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90" windowWidth="27555" windowHeight="12315"/>
  </bookViews>
  <sheets>
    <sheet name="Plan1" sheetId="1" r:id="rId1"/>
    <sheet name="Plan2" sheetId="2" r:id="rId2"/>
    <sheet name="Plan3" sheetId="3" r:id="rId3"/>
  </sheets>
  <calcPr calcId="144525"/>
</workbook>
</file>

<file path=xl/calcChain.xml><?xml version="1.0" encoding="utf-8"?>
<calcChain xmlns="http://schemas.openxmlformats.org/spreadsheetml/2006/main">
  <c r="E12" i="1" l="1"/>
  <c r="F4" i="1"/>
  <c r="F5" i="1"/>
  <c r="F6" i="1"/>
  <c r="F7" i="1"/>
  <c r="F8" i="1"/>
  <c r="F9" i="1"/>
  <c r="F10" i="1"/>
  <c r="F11" i="1"/>
  <c r="F3" i="1"/>
</calcChain>
</file>

<file path=xl/sharedStrings.xml><?xml version="1.0" encoding="utf-8"?>
<sst xmlns="http://schemas.openxmlformats.org/spreadsheetml/2006/main" count="25" uniqueCount="17">
  <si>
    <t>ITEM</t>
  </si>
  <si>
    <t>UND.</t>
  </si>
  <si>
    <t>QUANT.</t>
  </si>
  <si>
    <t>DESCRIÇÃO</t>
  </si>
  <si>
    <t>PREÇO UNIT.</t>
  </si>
  <si>
    <t>PREÇO TOTAL</t>
  </si>
  <si>
    <t>Unid.</t>
  </si>
  <si>
    <t>BEBEDOURO INDUSTRIAL COM 03 TORNEIRAS, GABINETE EM AÇO INOX 430, COM PROTEÇÃO EM PVC NA COR CINZA. APARADOR EM AÇO INOX 304. RESERVATÓRIO EM POLIETILENO, PARA 100 LITROS DE ÁGUA. ISOLAMENTO TÉRMICO. SERPENTINA INTERNA EM AÇO INOX 304. COMPRESSOR COM MOTOR DE 1/4 DE HP. GÁS 134ª. TERMOSTATO PARA REGULAGEM DA TEMPERATURA DA ÁGUA. ACOMPANHA FILTRO CARVÃO ATIVADO QUE CONTRIBUI PARA MELHORIA DA QUALIDADE DA ÁGUA. PODE ATENDER EM MÉDIA 100 PESSOAS POR HORA COM ÁGUA GELADA. 127 VOLTS.</t>
  </si>
  <si>
    <t>FREEZER HORIZONTAL BRANCO 2 TAMPAS CAPACIDADE 546 LITROS COM AS SEGUINTES CARACTERÍSTICAS: RODÍZIOS REFORÇADOS; BASE DA UNIDADE DE REFRIGERAÇÃO REMOVÍVEL; DRENO FRONTAL; EQUIPAMENTO COM DUPLA AÇÃO: REFRIGERADOR E CONSERVADOR DE CONGELADOS; GABINETE INTERNO PRÉ- PINTADO; GAVETA REMOVÍVEL; PUXADOR ERGONÔMICO COM FECHADURA DE SEGURANÇA; TAMPAS BALANCEADAS; VOLTAGEM 127V.</t>
  </si>
  <si>
    <t>GELADEIRA COM 1 PORTA FROST FREE, NA COR BRANCA, ALTURA 1,70 METROS, LARGURA 62,00 CM, PESO 53 KG, CAPACIDADE DE ARMAZENAGEM TOTAL (L) 342, CAPACIDADE DE ARMAZENAGEM DO REFRIGERADOR (L) 295, CAPACIDADE DE ARMAZENAGEM DO CONGELADOR (L) 47, CONSUMO (KWH) 36,6, VOLTAGEM 110 V. </t>
  </si>
  <si>
    <t>LIQUIDIFICADOR INDUSTRIAL CAPACIDADE DE 8L DESCRIÇÃO: FABRICADO EM CONFORMIDADE COM A NORMA REGULAMENTADORA DO MINISTÉRIO DO TRABALHO E EMPREGO NR12 - SEGURANÇA NO TRABALHO EM MÁQUINAS E EQUIPAMENTOS. CAPACIDADE: COPO COM CAPACIDADE ÚTIL DE 8 LITROS. CARACTERÍSTICAS CONSTRUTIVAS: COPO REMOVÍVEL CONFECCIONADO EM CHAPA DE AÇO INOX, EM PEÇA ÚNICA, SEM SOLDAS, COM ESPESSURA DE 1 MM. FLANGE DO COPO EM MATERIAL PLÁSTICO INJETADO, EM COR CLARA. ALÇAS EM AÇO INOX, ESPESSURA DE CHAPA DE 1,25MM, COM BORDAS REBATIDAS PARA O LADO INTERNO E SOLDADAS EM TODA EXTENSÃO DE MODO A NÃO HAVER RETENÇÃO DE RESÍDUOS. FIXAÇÃO DAS ALÇAS AO COPO COM SOLDAS LISAS, UNIFORMES E SEM FRESTAS DE MODO A EVITAR O ACÚMULO DE RESÍDUOS. TAMPA DO COPO EM AÇO INOX, ESPESSURA MÍNIMA DE CHAPA DE 0,6MM, COM DOBRAS ESTRUTURAIS QUE PERMITAM A LIMPEZA INTERNA. GABINETE DO MOTOR EM AÇO INOX, ESPESSURA MÍNIMA DE CHAPA DE 0,6MM, FLANGE SUPERIOR E AO DA BASE EM MATERIAL PLÁSTICO INJETADO, EM COR CLARA. DRENO DA FLANGE POSICIONADO DE MODO A NÃO HAVER ENTRADA DE LÍQUIDOS NO GABINETE DO MOTOR. SAPATAS ANTIVIBRATÓRIAS EM MATERIAL ADERENTE. FACAS, EIXO, BUCHAS, PORCA FIXADORA DO EIXO DA FACA E PINO ELÁSTICO DE TRAÇÃO DA FACA EM AÇO INOX. O CONJUNTO FORMADO PELAS FACAS, EIXO E ELEMENTOS DE FIXAÇÃO DEVE SER REMOVÍVEL PARA LIMPEZA, SEM A NECESSIDADE DE UTILIZAÇÃO DE FERRAMENTAS. FLANGE DE ACOPLAMENTO DO MOTOR, PINOS DE TRAÇÃO E ELEMENTOS DE FIXAÇÃO EM AÇO INOX. INTERRUPTOR LIGA/DESLIGA. INTERRUPTOR PARA PULSAR. MOTOR MONOFÁSICO DE 1/2 HP. DIMENSIONAMENTO E ROBUSTEZ DA FIAÇÃO, PLUGUE E CONECTORES ELÉTRICOS COMPATÍVEIS COM A CORRENTE DE OPERAÇÃO. VOLTAGEM DO APARELHO: COMUTÁVEL 110 V/ 220 V POR MEIA CHAVE COMUTADORA. INDICAÇÃO DA VOLTAGEM NA CHAVE COMUTADORA.</t>
  </si>
  <si>
    <t>BATEDEIRA PLANETÁRIA INDUSTRIAL 20L – (BT2) DESCRIÇÃO: FABRICADA EM CONFORMIDADE COM A NORMA REGULAMENTADORA DO MINISTÉRIO DO TRABALHO E EMPREGO, NR 12 – SEGURANÇA NO TRABALHO EM MÁQUINAS E EQUIPAMENTOS. DIMENSÕES E TOLERÂNCIA: ALTURA: 764MM COMPRIMENTO: 517MM LARGURA: 374MM TOLERÂNCIA: +/- 15% CARACTERÍSTICAS CONSTRUTIVAS: ESTRUTURA OU SUPORTE PARA O MOTOR EM AÇO, COM FINO ACABAMENTO EM PINTURA EPÓXI. CUBA EM AÇO INOX. SISTEMA DE ENGRENAGENS HELICOIDAIS. COM TRÊS NÍVEIS DE VELOCIDADE. SISTEMA DE TROCA DE VELOCIDADE PROGRESSIVA COM POLIA VARIADORA. COM BATEDOR ESPIRAL, BATEDOR RAQUETE, BATEDOR GLOBO E ESCORREGADOR PARA INGREDIENTES. GRADE DE SEGURANÇA QUE DESLIGA A MÁQUINA AO SER LEVANTADA. PROTETOR DE RECIPIENTE QUE PROPORCIONA SEGURANÇA OPERACIONAL. TEMPORIZADOR DE 15 MINUTOS. PROTEÇÃO E VELOCIDADE INICIAL “ANTIPLASH. ACESSÓRIOS INCLUSOS. VOLTAGENS (V): 230/60/1. MOTOR: ½ HP.</t>
  </si>
  <si>
    <t>MULTIPROCESSADOR DE ALIMENTOS – (MT) DESCRIÇÃO: COM LÂMINAS MULTIFUNCIONAIS, MODELO DOMÉSTICO. CAPACIDADE: TIGELA GRANDE: APROX. 2 LITROS DE INGREDIENTES LÍQUIDOS OU 3 KG DE MASSA. CARACTERÍSTICAS CONSTRUTIVAS: LÂMINAS MULTIFUNCIONAIS FABRICADAS EM AÇO INOXIDÁVEL. TIGELA EXTRAGRANDE, COM CAPACIDADE APROX. PARA 2 LITROS DE INGREDIENTES LÍQUIDOS OU 3KG DE MASSA. TAMPA DA TIGELA COM BOCAL LARGO PARA ABSORVER FRUTAS, LEGUMES E VERDURAS INTEIRAS. COM 2 AJUSTES DE VELOCIDADE E FUNÇÃO PULSAR QUE PERMITA O CONTROLE PRECISO DA DURAÇÃO E FREQUÊNCIA DO PROCESSAMENTO. SEGURANÇA: DETECÇÃO DE TAMPA E TIGELA E FREIO MECÂNICO DE 1,5S. CABO COM ARMAZENAMENTO INTEGRADO. BASE FIRME COM PÉS ANTIDESLIZANTES (VENTOSA). MOTOR COM POTÊNCIA DE 700W. VOLTAGEM: 110V E 220V. DIMENSIONAMENTO E ROBUSTEZ DA FIAÇÃO, PLUGUE E CONECTORES ELÉTRICOS COMPATÍVEIS COM A CORRENTE DE OPERAÇÃO. CORDÃO DE ALIMENTAÇÃO (RABICHO) CERTIFICADO PELO INMETRO, COM INDICAÇÃO DA VOLTAGEM. OS ACESSÓRIOS DEVEM COMBINAR COM A COR DA VELOCIDADE; E POSSIBILITAR A LIMPEZA EM LAVA LOUÇAS. ACESSÓRIOS: BATEDOR PARA MISTURA DE MASSAS LEVES E PESADAS; 1 FACA DE CORTE EM AÇO INOXIDÁVEL PARA CARNES, LEGUMES E VERDURAS; 2 DISCOS DE METAL PARA RALAR E PICAR EM PEDAÇOS FINOS E MÉDIOS; LIQUIDIFICADOR (JARRA) COM TAMPA, COM CAPACIDADE PARA 1,5 LITROS PARA MISTURAR, TRITURAR E MEXER INGREDIENTES VARIADOS; 1 DISCO EMULSIFICADOR PARA PREPARAR ALIMENTOS COMO CLARA EM NEVE E MAIONESE.</t>
  </si>
  <si>
    <t>ESPREMEDOR DE FRUTAS CÍTRICAS – DESCRIÇÃO: ESPREMEDOR/EXTRATOR DE FRUTAS CÍTRICAS, INDUSTRIAL, FABRICADO EM AÇO INOX. DIMENSÕES E TOLERÂNCIA: ALTURA: 390MM LARGURA: 360MM DIÂMETRO: 205MM TOLERÂNCIA: +/- 10% PRODUÇÃO MÉDIA: 15 UNID. MINUTO (APROXIMADA) CARACTERÍSTICAS CONSTRUTIVAS: GABINETE, CÂMARA DE SUCOS E TAMPA FABRICADOS EM AÇO INOX. COPO E PENEIRA EM AÇO INOX. JOGO DE CARAMBOLA COMPOSTO POR: 1 CASTANHA PEQUENA (PARA LIMÃO); 1 CASTANHA GRANDE (PARA LARANJA). MOTOR: 1/4 HP (MAIS POTENTE QUE OS MOTORES CONVENCIONAIS DE 1/5 E 1/6 HP). ROTAÇÃO: 1740 RPM. FREQUÊNCIA: 50/60 HZ. TENSÃO: 127/220V (BIVOLT). DIMENSIONAMENTO E ROBUSTEZ DA FIAÇÃO, PLUGUE E CONECTORES ELÉTRICOS COMPATÍVEIS COM A CORRENTE DE OPERAÇÃO. CORDÃO DE ALIMENTAÇÃO (RABICHO) CERTIFICADO PELO INMETRO, COM INDICAÇÃO DA VOLTAGEM.</t>
  </si>
  <si>
    <t>FOGÃO INDUSTRIAL 06 BOCAS COM QUEIMADORES DUPLOS E FORNO DE CÂMARA COM BANHO MARIA ACOPLADOS – DESCRIÇÃO: FOGÃO INDUSTRIAL CENTRAL DE 6 BOCAS COM FORNO E TORNEIRAS DE CONTROLE EM DOIS LADOS OPOSTOS, FIXADAS EM TUBO DE ALIMENTAÇÃO (GAMBIARRA), ALIMENTADO POR GLP (GÁS LIQUEFEITO DE PETRÓLEO) OU GÁS NATURAL, E COM QUEIMADORES DOTADOS DE DISPOSITIVO “SUPERVISOR DE CHAMA”. O TAMANHO DAS BOCAS SERÁ DE 30X30CM E 3 QUEIMADORES SIMPLES SENDO 3 QUEIMADORES DUPLOS C/ CHAPA OU BANHO MARIA E C/ FORNO. 4 PÉS EM PERFIL “L” DE AÇO INOX E SAPATAS REGULÁVEIS CONSTITUÍDAS DE BASE METÁLICA E PONTEIRA MACIÇA DE MATERIAL POLIMÉRICO, FIXADAS DE MODO QUE O EQUIPAMENTO FIQUE A APROXIMADAMENTE 50 MM DO PISO. DIMENSÕES: 83X107X84 CM (AXLXP)</t>
  </si>
  <si>
    <t>BATEDEIRA PLANETÁRIA 12L (BT2) DESCRIÇÃO: DESCRIÇÃO: BATEDEIRA PLANETÁRIA INDUSTRIAL, COM CAPACIDADE PARA 12 LITROS, FABRICADA EM CONFORMIDADE COM A NORMA REGULAMENTADORA DO MINISTÉRIO DO TRABALHO E EMPREGO, NR 12 SEGURANÇA NO TRABALHO EM MÁQUINAS E EQUIPAMENTOS. COM TRÊS BATEDORES BIVOLT. SEIS OU MAIS VELOCIDADE. INDICAÇÃO PARA PREPARO DE MASSAS MOTOR: ½ HP.</t>
  </si>
  <si>
    <t>VALOR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</si>
</sst>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R$&quot;\ #,##0.00;[Red]\-&quot;R$&quot;\ #,##0.00"/>
  </numFmts>
  <fonts count="6" x14ac:knownFonts="1">
    <font>
      <sz val="11"/>
      <color theme="1"/>
      <name val="Calibri"/>
      <family val="2"/>
      <scheme val="minor"/>
    </font>
    <font>
      <sz val="11"/>
      <color theme="1"/>
      <name val="Times New Roman"/>
      <family val="1"/>
    </font>
    <font>
      <b/>
      <sz val="9"/>
      <color theme="1"/>
      <name val="Times New Roman"/>
      <family val="1"/>
    </font>
    <font>
      <sz val="9"/>
      <color theme="1"/>
      <name val="Times New Roman"/>
      <family val="1"/>
    </font>
    <font>
      <sz val="9"/>
      <color rgb="FF333333"/>
      <name val="Times New Roman"/>
      <family val="1"/>
    </font>
    <font>
      <sz val="9"/>
      <color rgb="FF000000"/>
      <name val="Times New Roman"/>
      <family val="1"/>
    </font>
  </fonts>
  <fills count="4">
    <fill>
      <patternFill patternType="none"/>
    </fill>
    <fill>
      <patternFill patternType="gray125"/>
    </fill>
    <fill>
      <patternFill patternType="solid">
        <fgColor rgb="FFBFBFBF"/>
        <bgColor indexed="64"/>
      </patternFill>
    </fill>
    <fill>
      <patternFill patternType="solid">
        <fgColor rgb="FFFFFFFF"/>
        <bgColor indexed="64"/>
      </patternFill>
    </fill>
  </fills>
  <borders count="10">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1">
    <xf numFmtId="0" fontId="0" fillId="0" borderId="0"/>
  </cellStyleXfs>
  <cellXfs count="16">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8" fontId="2" fillId="0" borderId="8" xfId="0" applyNumberFormat="1" applyFont="1" applyBorder="1" applyAlignment="1">
      <alignment horizontal="center" vertical="center" wrapText="1"/>
    </xf>
    <xf numFmtId="8" fontId="2" fillId="0" borderId="9" xfId="0" applyNumberFormat="1" applyFont="1" applyBorder="1" applyAlignment="1">
      <alignment horizontal="center" vertical="center" wrapText="1"/>
    </xf>
    <xf numFmtId="0" fontId="4" fillId="3" borderId="5" xfId="0" applyFont="1" applyFill="1" applyBorder="1" applyAlignment="1">
      <alignment horizontal="justify" vertical="center" wrapText="1"/>
    </xf>
    <xf numFmtId="0" fontId="4" fillId="0" borderId="5"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J4" sqref="J4"/>
    </sheetView>
  </sheetViews>
  <sheetFormatPr defaultRowHeight="15" x14ac:dyDescent="0.25"/>
  <cols>
    <col min="1" max="1" width="7.28515625" style="1" customWidth="1"/>
    <col min="2" max="2" width="7" style="1" customWidth="1"/>
    <col min="3" max="3" width="8.42578125" style="1" customWidth="1"/>
    <col min="4" max="4" width="41.7109375" style="1" customWidth="1"/>
    <col min="5" max="5" width="9.140625" style="1"/>
    <col min="6" max="6" width="14.5703125" style="1" customWidth="1"/>
    <col min="7" max="16384" width="9.140625" style="1"/>
  </cols>
  <sheetData>
    <row r="1" spans="1:6" ht="15.75" thickBot="1" x14ac:dyDescent="0.3"/>
    <row r="2" spans="1:6" ht="24.75" thickTop="1" x14ac:dyDescent="0.25">
      <c r="A2" s="2" t="s">
        <v>0</v>
      </c>
      <c r="B2" s="3" t="s">
        <v>1</v>
      </c>
      <c r="C2" s="3" t="s">
        <v>2</v>
      </c>
      <c r="D2" s="3" t="s">
        <v>3</v>
      </c>
      <c r="E2" s="3" t="s">
        <v>4</v>
      </c>
      <c r="F2" s="4" t="s">
        <v>5</v>
      </c>
    </row>
    <row r="3" spans="1:6" ht="156" x14ac:dyDescent="0.25">
      <c r="A3" s="5">
        <v>1</v>
      </c>
      <c r="B3" s="6" t="s">
        <v>6</v>
      </c>
      <c r="C3" s="6">
        <v>26</v>
      </c>
      <c r="D3" s="14" t="s">
        <v>7</v>
      </c>
      <c r="E3" s="7">
        <v>2230.81</v>
      </c>
      <c r="F3" s="8">
        <f>C3*E3</f>
        <v>58001.06</v>
      </c>
    </row>
    <row r="4" spans="1:6" ht="132" x14ac:dyDescent="0.25">
      <c r="A4" s="5">
        <v>2</v>
      </c>
      <c r="B4" s="6" t="s">
        <v>6</v>
      </c>
      <c r="C4" s="6">
        <v>19</v>
      </c>
      <c r="D4" s="15" t="s">
        <v>8</v>
      </c>
      <c r="E4" s="7">
        <v>3600</v>
      </c>
      <c r="F4" s="8">
        <f t="shared" ref="F4:F11" si="0">C4*E4</f>
        <v>68400</v>
      </c>
    </row>
    <row r="5" spans="1:6" ht="96" x14ac:dyDescent="0.25">
      <c r="A5" s="5">
        <v>3</v>
      </c>
      <c r="B5" s="6" t="s">
        <v>6</v>
      </c>
      <c r="C5" s="9">
        <v>8</v>
      </c>
      <c r="D5" s="15" t="s">
        <v>9</v>
      </c>
      <c r="E5" s="7">
        <v>2699</v>
      </c>
      <c r="F5" s="8">
        <f t="shared" si="0"/>
        <v>21592</v>
      </c>
    </row>
    <row r="6" spans="1:6" ht="409.5" x14ac:dyDescent="0.25">
      <c r="A6" s="5">
        <v>4</v>
      </c>
      <c r="B6" s="6" t="s">
        <v>6</v>
      </c>
      <c r="C6" s="9">
        <v>22</v>
      </c>
      <c r="D6" s="15" t="s">
        <v>10</v>
      </c>
      <c r="E6" s="6">
        <v>935</v>
      </c>
      <c r="F6" s="8">
        <f t="shared" si="0"/>
        <v>20570</v>
      </c>
    </row>
    <row r="7" spans="1:6" ht="312" x14ac:dyDescent="0.25">
      <c r="A7" s="5">
        <v>5</v>
      </c>
      <c r="B7" s="6" t="s">
        <v>6</v>
      </c>
      <c r="C7" s="9">
        <v>14</v>
      </c>
      <c r="D7" s="15" t="s">
        <v>11</v>
      </c>
      <c r="E7" s="7">
        <v>4563</v>
      </c>
      <c r="F7" s="8">
        <f t="shared" si="0"/>
        <v>63882</v>
      </c>
    </row>
    <row r="8" spans="1:6" ht="409.5" x14ac:dyDescent="0.25">
      <c r="A8" s="5">
        <v>6</v>
      </c>
      <c r="B8" s="6" t="s">
        <v>6</v>
      </c>
      <c r="C8" s="9">
        <v>22</v>
      </c>
      <c r="D8" s="15" t="s">
        <v>12</v>
      </c>
      <c r="E8" s="6">
        <v>332</v>
      </c>
      <c r="F8" s="8">
        <f t="shared" si="0"/>
        <v>7304</v>
      </c>
    </row>
    <row r="9" spans="1:6" ht="276" x14ac:dyDescent="0.25">
      <c r="A9" s="5">
        <v>7</v>
      </c>
      <c r="B9" s="6" t="s">
        <v>6</v>
      </c>
      <c r="C9" s="9">
        <v>22</v>
      </c>
      <c r="D9" s="15" t="s">
        <v>13</v>
      </c>
      <c r="E9" s="6">
        <v>393.95</v>
      </c>
      <c r="F9" s="8">
        <f t="shared" si="0"/>
        <v>8666.9</v>
      </c>
    </row>
    <row r="10" spans="1:6" ht="252" x14ac:dyDescent="0.25">
      <c r="A10" s="5">
        <v>8</v>
      </c>
      <c r="B10" s="6" t="s">
        <v>6</v>
      </c>
      <c r="C10" s="9">
        <v>10</v>
      </c>
      <c r="D10" s="15" t="s">
        <v>14</v>
      </c>
      <c r="E10" s="7">
        <v>4400</v>
      </c>
      <c r="F10" s="8">
        <f t="shared" si="0"/>
        <v>44000</v>
      </c>
    </row>
    <row r="11" spans="1:6" ht="132" x14ac:dyDescent="0.25">
      <c r="A11" s="5">
        <v>9</v>
      </c>
      <c r="B11" s="6" t="s">
        <v>6</v>
      </c>
      <c r="C11" s="9">
        <v>7</v>
      </c>
      <c r="D11" s="15" t="s">
        <v>15</v>
      </c>
      <c r="E11" s="7">
        <v>2700</v>
      </c>
      <c r="F11" s="8">
        <f t="shared" si="0"/>
        <v>18900</v>
      </c>
    </row>
    <row r="12" spans="1:6" ht="15.75" thickBot="1" x14ac:dyDescent="0.3">
      <c r="A12" s="10" t="s">
        <v>16</v>
      </c>
      <c r="B12" s="11"/>
      <c r="C12" s="11"/>
      <c r="D12" s="11"/>
      <c r="E12" s="12">
        <f>SUM(F3:F11)</f>
        <v>311315.95999999996</v>
      </c>
      <c r="F12" s="13"/>
    </row>
    <row r="13" spans="1:6" ht="15.75" thickTop="1" x14ac:dyDescent="0.25"/>
  </sheetData>
  <mergeCells count="2">
    <mergeCell ref="A12:D12"/>
    <mergeCell ref="E12:F12"/>
  </mergeCell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alexandre.machado</dc:creator>
  <cp:lastModifiedBy>alexandre.machado</cp:lastModifiedBy>
  <dcterms:created xsi:type="dcterms:W3CDTF">2025-08-19T19:28:48Z</dcterms:created>
  <dcterms:modified xsi:type="dcterms:W3CDTF">2025-08-19T19:33:02Z</dcterms:modified>
</cp:coreProperties>
</file>