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ISSÃO DE LICITAÇÃO\Licitação 2021\Pregão Eletrônico\PE 010 - RP Carnes\"/>
    </mc:Choice>
  </mc:AlternateContent>
  <bookViews>
    <workbookView xWindow="0" yWindow="0" windowWidth="28800" windowHeight="11835" activeTab="1"/>
  </bookViews>
  <sheets>
    <sheet name="ANEXO" sheetId="1" r:id="rId1"/>
    <sheet name="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13" i="2"/>
  <c r="H12" i="2"/>
  <c r="H11" i="2"/>
  <c r="H10" i="2"/>
  <c r="H9" i="2"/>
  <c r="H8" i="2"/>
  <c r="H7" i="2"/>
  <c r="H6" i="2"/>
  <c r="H5" i="2"/>
  <c r="H4" i="2"/>
  <c r="F7" i="1"/>
  <c r="F8" i="1"/>
  <c r="F9" i="1"/>
  <c r="F10" i="1"/>
  <c r="F11" i="1"/>
  <c r="F12" i="1"/>
  <c r="F13" i="1"/>
  <c r="F14" i="1"/>
  <c r="F15" i="1"/>
  <c r="F16" i="1"/>
  <c r="F6" i="1"/>
  <c r="E17" i="1" s="1"/>
  <c r="G15" i="2" l="1"/>
</calcChain>
</file>

<file path=xl/sharedStrings.xml><?xml version="1.0" encoding="utf-8"?>
<sst xmlns="http://schemas.openxmlformats.org/spreadsheetml/2006/main" count="82" uniqueCount="32">
  <si>
    <t>KG</t>
  </si>
  <si>
    <t>89.5.19 - CARNE BOVINA - TIPO ACÉM, SENDO A PEÇA INDIVIDUALMENTE ACONDICIONADA EM EMBALAGEM PLÁSTICA TRANSPARENTE, À VÁCUO, CUJO RÓTULO DEVERÁ INFORMAR REGISTRO NO SIF-MA OU SIE-RJ OU SIM-PI. DEVERÁ ESTAR NO TERÇO INICIAL DE SUA VALIDADE E SER ACONDICIOANDA E TRANSPORTADA EM VEÍCULO PROVIDO DE COMPARTIMENTO DE CARGA ISOTÉRMICO E COM UNIDADE GERADORA DE FRIO, RESPEITANDO AS NORMAS EXIGIDAS PELO FABRICANTE. O VEÍCULO DE TRANSPORTE DEVERÁ POSSUIR LICENÇA SANITÁRIA PARA A ATIVIDADE DE TRANSPORTE DE ALIMENTOS.</t>
  </si>
  <si>
    <t>89.5.21 - CARNE BOVINA - TIPO MIOLO DE PÁ, SENDO A PEÇA INDIVIDUALMENTE ACONDICIONADA EM EMBALAGEM PLÁSTICA TRANSPARENTE, À VÁCUO, CUJO RÓTULO DEVERÁ INFORMAR REGISTRO NO SIF-MA OU SIE-RJ OU SIM-PI. DEVERÁ ESTAR NO TERÇO INICIAL DE SUA VALIDADE E SER ACONDICIOANDA E TRANSPORTADA EM VEÍCULO PROVIDO DE COMPARTIMENTO DE CARGA ISOTÉRMICO E COM UNIDADE GERADORA DE FRIO, RESPEITANDO AS NORMAS EXIGIDAS PELO FABRICANTE. O VEÍCULO DE TRANSPORTE DEVERÁ POSSUIR LICENÇA SANITÁRIA PARA A ATIVIDADE DE TRANSPORTE DE ALIMENTOS.</t>
  </si>
  <si>
    <t>89.5.33 - CARNE BOVINA (PATINHO, S/ SEBO, LIMPA) 1ª QUALIDADE. EMBALADAS EM PACOTE ENTE 4 E 5KG, SEM OSSO, CONGELADA.ASPECTO: PRÓPRIO DA ESPÉCIE, NÃO AMOLECIDA NEM PEGAJOSA, COR: PRÓPRIA DA ESPÉCIE, SEM MANCHAS ESVERDEADAS OU PARDACENTAS, ODOR: PRÓPRIO TIPO DE CORTE:CARACTERÍSTICO DA PEÇA. NO MÁXIMO 10% DE GORDURA. EMBALADA A VÁCUO EM SACO PLÁSTICO TRANSPARENTE E ATÓXICO, LIMPO, NÃO VIOLADO, RESISTENTE, QUE GARANTA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VALIDADE MÍNIMA DE 90 (NOVENTA) DIAS A PARTIR DA DATA DE ENTREGA NA UNIDADE REQUISITANTE.</t>
  </si>
  <si>
    <t>89.5.43 - CARNE BOVINA MOÍDA TIPO ACÉM CONGELADA, PROVENIENTE DE ANIMAIS SADIOS, ABATIDOS SOB INSPEÇÃO VETERINÁRIA, DEVENDO APRESENTAR COLORAÇÃO VERMELHO-VIVO, ODOR CARACTERÍSTICO E ASPECTO PRÓPRIO NÃO AMOLECIDO E NEM PEGAJOSA. ISENTO DE: VESTÍGIOS DE DESCONGELAMENTO, EXCESSO DE GORDURA, CARTILAGEM E APONERVOSE, COLORAÇÃO ARROXEADA, ACINZENTADA E ESVERDEADA, ODOR FORTE E DESAGRADÁVEL, PARASITAS, SUJIDADES, LARVAS E QUALQUER SUBSTÂNCIA CONTAMINANTE. ACONDICIONADO EM EMBALAGEM DE POLIETILENO ATÓXICA, TRANSPARENTE E RESISTENTE, A VÁCUO, PESO LÍQUIDO DE 1KG OU 2 KG, CONTENDO NA EMBALAGEM A IDENTIFICAÇÃO DO PRODUTO, PESO, MARCA DO FABRICANTE, PRAZO DE VALIDADE, CARIMBOS OFICIAIS E SELO DE INSPEÇÃO DO ÓRGÃO COMPETENTE E DATA DE EMBALAGEM. VALIDADE MÍNIMA DE 03 MESES, A CONTAR DA DATA DE ENTREGA.</t>
  </si>
  <si>
    <t>89.5.38 - FÍGADO BOVINO DE 1ª QUALIDADE, PACOTE COM PESO ENTRE 4KG E 5KG, SEM OSSO, CONGELADO E COM O MÁXIMO DE 10% DE GORDURA. ASPECTO: PRÓPRIO DA ESPÉCIE, NÃO AMOLECIDA NEM PEGAJOSA COR: PRÓPRIA DA ESPÉCIE, SEM PELE, SEM MANCHAS ESVERDEADAS OU PARDACENTAS, ODOR: PRÓPRIO TIPO DE CORTE:CARACTERÍSTICO DA PEÇA. EMBALADA A VÁCUO EM SACO PLÁSTICO TRANSPARENTE E ATÓXICO, LIMPO, NÃO VIOLADO, RESISTENTE, QUE GARANTA A INTEGRIDADE DO PRODUTO ATÉ O MOMENTO DO CONSUMO, ACONDICIONADO EM CAIXAS LACRADAS. A EMBALAGEM DEVERÁ CONTER EXTERNAMENTE OS DADOS DE IDENTIFICAÇÃO, PROCEDÊNCIA, NÚMERO DE LOTE, DATA DE VALIDADE, QUANTIDADE DO PRODUTO, NÚMERO DO REGISTRO NO MINISTÉRIO DA AGRICULTURA/SIF/DIPOA E CARIMBO DE INSPEÇÃO DO SIF. O PRODUTO DEVERÁ APRESENTAR VALIDADE MÍNIMA DE 60 (SESSENTA) DIAS A PARTIR DA DATA DE ENTREGA NA UNIDADE REQUISITANTE.</t>
  </si>
  <si>
    <t>89.5.37 - FRANGO (COXA / SOBRECOXA SEM DORSO), EMBALADAS INDIVIDUALMENTE, EM EMBALAGEM PLÁSTICA, COM OSSO, CONGELADAS E COM O MÁXIMO DE 10% DE GORDURA, LIVRE DE PARASITOS E DE QUALQUER SUBSTÂNCIA CONTAMINANTE QUE POSSA ALTERÁ-LA OU ENCOBRIR ALGUMA ALTERAÇÃO, ODOR E SABOR PRÓPRIOS EM PORÇÕES INDIVIDUAIS EM SACO PLÁSTICO TRANSPARENTE E ATÓXICO, LIMPO, NÃO VIOLADO, RESISTENTE, QUE GARANTA A INTEGRIDADE DO PRODUTO ACONDICIONADO EM CAIXAS LACRADAS. A EMBALAGEM DEVERÁ CONTER EXTERNAMENTE OS DADOS DE IDENTIFICAÇÃO, PROCEDÊNCIA, NÚMERO DE LOTE, QUANTIDADE DO PRODUTO, NÚMERO DO REGISTRO NO MINISTÉRIO DA AGRICULTURA/SIF/DIPOA E CARIMBO DE INSPEÇÃO DO SIF. O PRODUTO DEVERÁ APRESENTAR VALIDADE MÍNIMA DE 3 MESES A PARTIR DA DATA DE ENTREGA.</t>
  </si>
  <si>
    <t>89.5.26 - CARNE FRANGO (PEITO) - ACONDICIONADA EM EMBALAGEM PLÁSTICA OU EM BANDEJA, CUJO RÓTULO DEVERÁ INFORMAR REGISTRO NO SIF-MA OU SIE-RJ OU SIM-PI. DEVERÁ ESTAR NO TERÇO INICIAL DE SUA VALIDADE E SER ACONDICIOANDA E TRANSPORTADA EM VEÍCULO PROVIDO DE COMPARTIMENTO DE CARGA ISOTÉRMICO E COM UNIDADE GERADORA DE FRIO, RESPEITANDO AS NORMAS EXIGIDAS PELO FABRICANTE. O VEÍCULO DE TRANSPORTE DEVERÁ POSSUIR LICENÇA SANITÁRIA PARA A ATIVIDADE DE TRANSPORTE DE ALIMENTOS.</t>
  </si>
  <si>
    <t>89.5.36 - FRANGO (FILÉ DE PEITO), EMBALADAS EM PACOTES DE ATÉ 2KG, SEM OSSO, CONGELADAS E COM O MÁXIMO DE 10% DE GORDURA, NÃO DEVERÁ APRESENTAR SUPERFÍCIE ÚMIDA, PEGAJOSA, EXSUDADO LÍQUIDO, PARTES FLÁCIDAS OU CONSISTÊNCIA ANORMAL. SÓ SERÃO ACEITOS. COM A COMPROVAÇÃO DA INSPEÇÃO SIF/DIPOA E 6% DE ÁGUA SENDO CADA PEÇA INDIVIDUALMENTE ACONDICIONADA. EMBALAGEM INTACTA CONSTANDO DATA DA FABRICAÇÃO, DATA DE VALIDADE E NÚMERO DO LOTE DO PRODUTO. VALIDADE MÍNIMA DE 3 MESES A PARTIR DA DATA DE ENTREGA.</t>
  </si>
  <si>
    <t>89.5.14 - SALSICHA DE FRANGO, FINA, TIPO "HOT DOG", ACONDICIONADA EM EMBALAGEM PLASTICA CUJO RÓTULO DEVERÁ INFORMAR REGISTRO NO SIF-MA OU SIE-RJ OU SIM-PI. DEVERÁ ESTAR NO TERÇO INICIAL DE SUA VALIDADE E SER TRANSPORTADO EM VEÍCULO APROPRIADO, RESPEITANDO AS CONDIÇÕES TÉRMICAS DO FABRICANTE. O VEÍCULO DE TRANSPORTE DEVERÁ POSSUIR LICENÇA SANITÁRIA PARA A ATIVIDADE DE TRANSPORTE DE ALIMENTOS.</t>
  </si>
  <si>
    <t>89.10.40 - QUEIJO TIPO MUSSARELA NÃO FATIADO EM PEÇAS DE 4KG - CLASSIFICAÇÃO/ CARACTERÍSTICAS GERAIS: PRODUTO ELABORADO UNICAMENTE COM LEITE DE VACA, PROVENIENTE DE ANIMAIS SADIOS, COM FORMATO DE PARALELEPÍPEDO. SEM PRESENÇA DE MOFOS E BOLORES A CROSTA DEVERÁ SER FINA OU NÃO FORMADA A CONSISTÊNCIA SEMIDURA, RÍGIDA E A TEXTURA FECHADA INDICANDO NENHUMA FERMENTAÇÃO. PROCESSADO EM CONDIÇÕES HIGIÊNICAS SANITÁRIAS. DEVEM APRESENTAR O NÚMERO DO REGISTRO NO MINISTÉRIO DA AGRICULTURA/SIF/DIPOA E CARIMBO DE INSPEÇÃO DO SIF OU SIE/RJ OU SIM/PI. NO RÓTULO DEVE CONSTAR A DATA DE FABRICAÇÃO E VALIDADE, NÚMERO DO LOTE E INFORMAÇÕES NUTRICIONAIS E CONDIÇÕES DE ARMAZENAGEM. VALIDADE MÍNIMA DE 3 MESES A PARTIR DA ENTREGA.</t>
  </si>
  <si>
    <t>ITEM</t>
  </si>
  <si>
    <t>QUANT</t>
  </si>
  <si>
    <t>UNID</t>
  </si>
  <si>
    <t>DESCRIÇÃO</t>
  </si>
  <si>
    <t>VALOR UNITÁRIO MÁXIMO</t>
  </si>
  <si>
    <t>VALOR TOTAL MÁXIMO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</si>
  <si>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</si>
  <si>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</si>
  <si>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</si>
  <si>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</si>
  <si>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</si>
  <si>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</si>
  <si>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</si>
  <si>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</si>
  <si>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</si>
  <si>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</si>
  <si>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</si>
  <si>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MARCA</t>
  </si>
  <si>
    <t>EMPRESA VENCEDORA</t>
  </si>
  <si>
    <t xml:space="preserve">TOTAL </t>
  </si>
  <si>
    <t>89.5.34 - CARNE BOVINA (MÚSCULO, S/ SEBO, LIMPA) 1ª QUALIDADE. EMBALADAS EM PACOTE ENTE 4 E 5KG, SEM OSSO, CONGELADA. ASPECTO: PRÓPRIO DA ESPÉCIE, NÃO AMOLECIDA NEM PEGAJOSA, COR: PRÓPRIA DA ESPÉCIE, SEM MANCHAS ESVERDEADAS OU PARDACENTAS, ODOR: PRÓPRIO TIPO DE CORTE: CARACTERÍSTICO DA PEÇA. NO MÁXIMO 10% DE GORDURA. EMBALADA A VÁCUO EM SACO PLÁSTICO TRANSPARENTE E ATÓXICO, LIMPO, NÃO VIOLADO, RESISTENTE, QUE GARANTA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VALIDADE MÍNIMA DE 90 (NOVENTA) DIAS A PARTIR DA DATA DE ENTREGA NA UNIDADE REQUISITANTE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</si>
</sst>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74"/>
  <sheetViews>
    <sheetView topLeftCell="A13" workbookViewId="0">
      <selection activeCell="A13" sqref="A13:D13"/>
    </sheetView>
  </sheetViews>
  <sheetFormatPr defaultColWidth="9.140625" defaultRowHeight="12.75" x14ac:dyDescent="0.2"/>
  <cols>
    <col min="1" max="1" width="6.85546875" style="2" customWidth="1"/>
    <col min="2" max="2" width="7.85546875" style="2" customWidth="1"/>
    <col min="3" max="3" width="7.5703125" style="2" customWidth="1"/>
    <col min="4" max="4" width="41.140625" style="6" customWidth="1"/>
    <col min="5" max="5" width="11" style="2" customWidth="1"/>
    <col min="6" max="6" width="10" style="2" customWidth="1"/>
    <col min="7" max="16384" width="9.140625" style="1"/>
  </cols>
  <sheetData>
    <row r="4" spans="1:6" ht="13.5" thickBot="1" x14ac:dyDescent="0.25"/>
    <row r="5" spans="1:6" ht="39" thickTop="1" x14ac:dyDescent="0.2">
      <c r="A5" s="9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11" t="s">
        <v>16</v>
      </c>
    </row>
    <row r="6" spans="1:6" ht="153" x14ac:dyDescent="0.2">
      <c r="A6" s="3" t="s">
        <v>17</v>
      </c>
      <c r="B6" s="4">
        <v>150</v>
      </c>
      <c r="C6" s="4" t="s">
        <v>0</v>
      </c>
      <c r="D6" s="7" t="s">
        <v>9</v>
      </c>
      <c r="E6" s="12">
        <v>8.31</v>
      </c>
      <c r="F6" s="5">
        <f>E6*B6</f>
        <v>1246.5</v>
      </c>
    </row>
    <row r="7" spans="1:6" ht="191.25" x14ac:dyDescent="0.2">
      <c r="A7" s="3" t="s">
        <v>18</v>
      </c>
      <c r="B7" s="4">
        <v>225</v>
      </c>
      <c r="C7" s="4" t="s">
        <v>0</v>
      </c>
      <c r="D7" s="7" t="s">
        <v>1</v>
      </c>
      <c r="E7" s="12">
        <v>31.9</v>
      </c>
      <c r="F7" s="5">
        <f t="shared" ref="F7:F16" si="0">E7*B7</f>
        <v>7177.5</v>
      </c>
    </row>
    <row r="8" spans="1:6" ht="191.25" x14ac:dyDescent="0.2">
      <c r="A8" s="3" t="s">
        <v>19</v>
      </c>
      <c r="B8" s="4">
        <v>225</v>
      </c>
      <c r="C8" s="4" t="s">
        <v>0</v>
      </c>
      <c r="D8" s="7" t="s">
        <v>2</v>
      </c>
      <c r="E8" s="12">
        <v>26.3</v>
      </c>
      <c r="F8" s="5">
        <f t="shared" si="0"/>
        <v>5917.5</v>
      </c>
    </row>
    <row r="9" spans="1:6" ht="280.5" x14ac:dyDescent="0.2">
      <c r="A9" s="3" t="s">
        <v>20</v>
      </c>
      <c r="B9" s="4">
        <v>425</v>
      </c>
      <c r="C9" s="4" t="s">
        <v>0</v>
      </c>
      <c r="D9" s="7" t="s">
        <v>6</v>
      </c>
      <c r="E9" s="12">
        <v>8.73</v>
      </c>
      <c r="F9" s="5">
        <f t="shared" si="0"/>
        <v>3710.25</v>
      </c>
    </row>
    <row r="10" spans="1:6" ht="178.5" x14ac:dyDescent="0.2">
      <c r="A10" s="3" t="s">
        <v>21</v>
      </c>
      <c r="B10" s="4">
        <v>225</v>
      </c>
      <c r="C10" s="4" t="s">
        <v>0</v>
      </c>
      <c r="D10" s="7" t="s">
        <v>7</v>
      </c>
      <c r="E10" s="12">
        <v>8.07</v>
      </c>
      <c r="F10" s="5">
        <f t="shared" si="0"/>
        <v>1815.75</v>
      </c>
    </row>
    <row r="11" spans="1:6" ht="306" x14ac:dyDescent="0.2">
      <c r="A11" s="3" t="s">
        <v>22</v>
      </c>
      <c r="B11" s="4">
        <v>825</v>
      </c>
      <c r="C11" s="4" t="s">
        <v>0</v>
      </c>
      <c r="D11" s="7" t="s">
        <v>4</v>
      </c>
      <c r="E11" s="12">
        <v>28.06</v>
      </c>
      <c r="F11" s="5">
        <f t="shared" si="0"/>
        <v>23149.5</v>
      </c>
    </row>
    <row r="12" spans="1:6" ht="293.25" x14ac:dyDescent="0.2">
      <c r="A12" s="3" t="s">
        <v>23</v>
      </c>
      <c r="B12" s="4">
        <v>37500</v>
      </c>
      <c r="C12" s="4" t="s">
        <v>0</v>
      </c>
      <c r="D12" s="7" t="s">
        <v>3</v>
      </c>
      <c r="E12" s="12">
        <v>25.76</v>
      </c>
      <c r="F12" s="5">
        <f t="shared" si="0"/>
        <v>966000.00000000012</v>
      </c>
    </row>
    <row r="13" spans="1:6" ht="293.25" x14ac:dyDescent="0.2">
      <c r="A13" s="3" t="s">
        <v>24</v>
      </c>
      <c r="B13" s="4">
        <v>37500</v>
      </c>
      <c r="C13" s="4" t="s">
        <v>0</v>
      </c>
      <c r="D13" s="7" t="s">
        <v>31</v>
      </c>
      <c r="E13" s="12">
        <v>22.49</v>
      </c>
      <c r="F13" s="5">
        <f t="shared" si="0"/>
        <v>843374.99999999988</v>
      </c>
    </row>
    <row r="14" spans="1:6" ht="306" x14ac:dyDescent="0.2">
      <c r="A14" s="3" t="s">
        <v>25</v>
      </c>
      <c r="B14" s="4">
        <v>3000</v>
      </c>
      <c r="C14" s="4" t="s">
        <v>0</v>
      </c>
      <c r="D14" s="7" t="s">
        <v>5</v>
      </c>
      <c r="E14" s="12">
        <v>14.7</v>
      </c>
      <c r="F14" s="5">
        <f t="shared" si="0"/>
        <v>44100</v>
      </c>
    </row>
    <row r="15" spans="1:6" ht="191.25" x14ac:dyDescent="0.2">
      <c r="A15" s="3" t="s">
        <v>26</v>
      </c>
      <c r="B15" s="4">
        <v>45000</v>
      </c>
      <c r="C15" s="4" t="s">
        <v>0</v>
      </c>
      <c r="D15" s="7" t="s">
        <v>8</v>
      </c>
      <c r="E15" s="12">
        <v>14.62</v>
      </c>
      <c r="F15" s="5">
        <f t="shared" si="0"/>
        <v>657900</v>
      </c>
    </row>
    <row r="16" spans="1:6" ht="255" x14ac:dyDescent="0.2">
      <c r="A16" s="3" t="s">
        <v>27</v>
      </c>
      <c r="B16" s="4">
        <v>800</v>
      </c>
      <c r="C16" s="4" t="s">
        <v>0</v>
      </c>
      <c r="D16" s="7" t="s">
        <v>10</v>
      </c>
      <c r="E16" s="12">
        <v>30.1</v>
      </c>
      <c r="F16" s="5">
        <f t="shared" si="0"/>
        <v>24080</v>
      </c>
    </row>
    <row r="17" spans="1:6" ht="13.5" thickBot="1" x14ac:dyDescent="0.25">
      <c r="A17" s="13" t="s">
        <v>30</v>
      </c>
      <c r="B17" s="14"/>
      <c r="C17" s="14"/>
      <c r="D17" s="14"/>
      <c r="E17" s="15">
        <f>SUM(F6:F16)</f>
        <v>2578472</v>
      </c>
      <c r="F17" s="16"/>
    </row>
    <row r="18" spans="1:6" ht="13.5" thickTop="1" x14ac:dyDescent="0.2"/>
    <row r="22" spans="1:6" ht="15" customHeight="1" x14ac:dyDescent="0.2"/>
    <row r="40" ht="15" customHeight="1" x14ac:dyDescent="0.2"/>
    <row r="50" ht="31.5" customHeight="1" x14ac:dyDescent="0.2"/>
    <row r="67" ht="86.25" customHeight="1" x14ac:dyDescent="0.2"/>
    <row r="68" ht="84" customHeight="1" x14ac:dyDescent="0.2"/>
    <row r="69" ht="129" customHeight="1" x14ac:dyDescent="0.2"/>
    <row r="70" ht="81.75" customHeight="1" x14ac:dyDescent="0.2"/>
    <row r="71" ht="91.5" customHeight="1" x14ac:dyDescent="0.2"/>
    <row r="72" ht="96" customHeight="1" x14ac:dyDescent="0.2"/>
    <row r="73" ht="62.25" customHeight="1" x14ac:dyDescent="0.2"/>
    <row r="74" ht="139.5" customHeight="1" x14ac:dyDescent="0.2"/>
    <row r="75" ht="110.25" customHeight="1" x14ac:dyDescent="0.2"/>
    <row r="77" ht="27" customHeight="1" x14ac:dyDescent="0.2"/>
    <row r="110" ht="153" customHeight="1" x14ac:dyDescent="0.2"/>
    <row r="122" ht="277.5" customHeight="1" x14ac:dyDescent="0.2"/>
    <row r="123" ht="117" customHeight="1" x14ac:dyDescent="0.2"/>
    <row r="125" ht="184.5" customHeight="1" x14ac:dyDescent="0.2"/>
    <row r="146" ht="93.75" customHeight="1" x14ac:dyDescent="0.2"/>
    <row r="148" ht="30" customHeight="1" x14ac:dyDescent="0.2"/>
    <row r="149" ht="47.25" customHeight="1" x14ac:dyDescent="0.2"/>
    <row r="150" ht="24.75" customHeight="1" x14ac:dyDescent="0.2"/>
    <row r="156" ht="15" customHeight="1" x14ac:dyDescent="0.2"/>
    <row r="174" ht="198.75" customHeight="1" x14ac:dyDescent="0.2"/>
  </sheetData>
  <mergeCells count="2">
    <mergeCell ref="A17:D17"/>
    <mergeCell ref="E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topLeftCell="A12" workbookViewId="0">
      <selection activeCell="D12" sqref="D12"/>
    </sheetView>
  </sheetViews>
  <sheetFormatPr defaultColWidth="9.140625" defaultRowHeight="12.75" x14ac:dyDescent="0.2"/>
  <cols>
    <col min="1" max="1" width="5.42578125" style="2" customWidth="1"/>
    <col min="2" max="2" width="6.85546875" style="2" customWidth="1"/>
    <col min="3" max="3" width="5.5703125" style="2" customWidth="1"/>
    <col min="4" max="4" width="31.85546875" style="6" customWidth="1"/>
    <col min="5" max="5" width="17.28515625" style="6" customWidth="1"/>
    <col min="6" max="6" width="12.7109375" style="6" customWidth="1"/>
    <col min="7" max="7" width="10.140625" style="6" customWidth="1"/>
    <col min="8" max="8" width="8.5703125" style="6" customWidth="1"/>
    <col min="9" max="9" width="9.140625" style="2" customWidth="1"/>
    <col min="10" max="10" width="10" style="2" customWidth="1"/>
    <col min="11" max="16384" width="9.140625" style="1"/>
  </cols>
  <sheetData>
    <row r="2" spans="1:10" ht="13.5" thickBot="1" x14ac:dyDescent="0.25"/>
    <row r="3" spans="1:10" ht="51.75" thickTop="1" x14ac:dyDescent="0.2">
      <c r="A3" s="9" t="s">
        <v>11</v>
      </c>
      <c r="B3" s="10" t="s">
        <v>12</v>
      </c>
      <c r="C3" s="10" t="s">
        <v>13</v>
      </c>
      <c r="D3" s="10" t="s">
        <v>14</v>
      </c>
      <c r="E3" s="10" t="s">
        <v>29</v>
      </c>
      <c r="F3" s="10" t="s">
        <v>28</v>
      </c>
      <c r="G3" s="10" t="s">
        <v>15</v>
      </c>
      <c r="H3" s="11" t="s">
        <v>16</v>
      </c>
      <c r="J3" s="1"/>
    </row>
    <row r="4" spans="1:10" ht="204" x14ac:dyDescent="0.2">
      <c r="A4" s="3" t="s">
        <v>17</v>
      </c>
      <c r="B4" s="4">
        <v>150</v>
      </c>
      <c r="C4" s="4" t="s">
        <v>0</v>
      </c>
      <c r="D4" s="7" t="s">
        <v>9</v>
      </c>
      <c r="E4" s="7"/>
      <c r="F4" s="7"/>
      <c r="G4" s="12"/>
      <c r="H4" s="5">
        <f>G4*B4</f>
        <v>0</v>
      </c>
      <c r="J4" s="1"/>
    </row>
    <row r="5" spans="1:10" ht="267.75" x14ac:dyDescent="0.2">
      <c r="A5" s="3" t="s">
        <v>18</v>
      </c>
      <c r="B5" s="4">
        <v>225</v>
      </c>
      <c r="C5" s="4" t="s">
        <v>0</v>
      </c>
      <c r="D5" s="7" t="s">
        <v>1</v>
      </c>
      <c r="E5" s="7"/>
      <c r="F5" s="7"/>
      <c r="G5" s="12"/>
      <c r="H5" s="5">
        <f t="shared" ref="H5:H14" si="0">G5*B5</f>
        <v>0</v>
      </c>
    </row>
    <row r="6" spans="1:10" ht="267.75" x14ac:dyDescent="0.2">
      <c r="A6" s="3" t="s">
        <v>19</v>
      </c>
      <c r="B6" s="4">
        <v>225</v>
      </c>
      <c r="C6" s="4" t="s">
        <v>0</v>
      </c>
      <c r="D6" s="7" t="s">
        <v>2</v>
      </c>
      <c r="E6" s="7"/>
      <c r="F6" s="7"/>
      <c r="G6" s="12"/>
      <c r="H6" s="5">
        <f t="shared" si="0"/>
        <v>0</v>
      </c>
    </row>
    <row r="7" spans="1:10" ht="382.5" x14ac:dyDescent="0.2">
      <c r="A7" s="3" t="s">
        <v>20</v>
      </c>
      <c r="B7" s="4">
        <v>425</v>
      </c>
      <c r="C7" s="4" t="s">
        <v>0</v>
      </c>
      <c r="D7" s="7" t="s">
        <v>6</v>
      </c>
      <c r="E7" s="7"/>
      <c r="F7" s="7"/>
      <c r="G7" s="12"/>
      <c r="H7" s="5">
        <f t="shared" si="0"/>
        <v>0</v>
      </c>
    </row>
    <row r="8" spans="1:10" ht="229.5" x14ac:dyDescent="0.2">
      <c r="A8" s="3" t="s">
        <v>21</v>
      </c>
      <c r="B8" s="4">
        <v>225</v>
      </c>
      <c r="C8" s="4" t="s">
        <v>0</v>
      </c>
      <c r="D8" s="7" t="s">
        <v>7</v>
      </c>
      <c r="E8" s="7"/>
      <c r="F8" s="7"/>
      <c r="G8" s="12"/>
      <c r="H8" s="5">
        <f t="shared" si="0"/>
        <v>0</v>
      </c>
    </row>
    <row r="9" spans="1:10" ht="408" x14ac:dyDescent="0.2">
      <c r="A9" s="3" t="s">
        <v>22</v>
      </c>
      <c r="B9" s="4">
        <v>825</v>
      </c>
      <c r="C9" s="4" t="s">
        <v>0</v>
      </c>
      <c r="D9" s="7" t="s">
        <v>4</v>
      </c>
      <c r="E9" s="7"/>
      <c r="F9" s="7"/>
      <c r="G9" s="12"/>
      <c r="H9" s="5">
        <f t="shared" si="0"/>
        <v>0</v>
      </c>
    </row>
    <row r="10" spans="1:10" ht="395.25" x14ac:dyDescent="0.2">
      <c r="A10" s="3" t="s">
        <v>23</v>
      </c>
      <c r="B10" s="4">
        <v>37500</v>
      </c>
      <c r="C10" s="4" t="s">
        <v>0</v>
      </c>
      <c r="D10" s="7" t="s">
        <v>3</v>
      </c>
      <c r="E10" s="7"/>
      <c r="F10" s="7"/>
      <c r="G10" s="12"/>
      <c r="H10" s="5">
        <f t="shared" si="0"/>
        <v>0</v>
      </c>
    </row>
    <row r="11" spans="1:10" ht="395.25" x14ac:dyDescent="0.2">
      <c r="A11" s="3" t="s">
        <v>24</v>
      </c>
      <c r="B11" s="4">
        <v>37500</v>
      </c>
      <c r="C11" s="4" t="s">
        <v>0</v>
      </c>
      <c r="D11" s="7" t="s">
        <v>31</v>
      </c>
      <c r="E11" s="7"/>
      <c r="F11" s="7"/>
      <c r="G11" s="12"/>
      <c r="H11" s="5">
        <f t="shared" si="0"/>
        <v>0</v>
      </c>
    </row>
    <row r="12" spans="1:10" ht="409.5" x14ac:dyDescent="0.2">
      <c r="A12" s="3" t="s">
        <v>25</v>
      </c>
      <c r="B12" s="4">
        <v>3000</v>
      </c>
      <c r="C12" s="4" t="s">
        <v>0</v>
      </c>
      <c r="D12" s="7" t="s">
        <v>5</v>
      </c>
      <c r="E12" s="7"/>
      <c r="F12" s="7"/>
      <c r="G12" s="12"/>
      <c r="H12" s="5">
        <f t="shared" si="0"/>
        <v>0</v>
      </c>
    </row>
    <row r="13" spans="1:10" ht="242.25" x14ac:dyDescent="0.2">
      <c r="A13" s="3" t="s">
        <v>26</v>
      </c>
      <c r="B13" s="4">
        <v>45000</v>
      </c>
      <c r="C13" s="4" t="s">
        <v>0</v>
      </c>
      <c r="D13" s="7" t="s">
        <v>8</v>
      </c>
      <c r="E13" s="7"/>
      <c r="F13" s="7"/>
      <c r="G13" s="12"/>
      <c r="H13" s="5">
        <f t="shared" si="0"/>
        <v>0</v>
      </c>
    </row>
    <row r="14" spans="1:10" ht="369.75" x14ac:dyDescent="0.2">
      <c r="A14" s="3" t="s">
        <v>27</v>
      </c>
      <c r="B14" s="4">
        <v>800</v>
      </c>
      <c r="C14" s="4" t="s">
        <v>0</v>
      </c>
      <c r="D14" s="7" t="s">
        <v>10</v>
      </c>
      <c r="E14" s="7"/>
      <c r="F14" s="7"/>
      <c r="G14" s="12"/>
      <c r="H14" s="5">
        <f t="shared" si="0"/>
        <v>0</v>
      </c>
    </row>
    <row r="15" spans="1:10" ht="13.5" thickBot="1" x14ac:dyDescent="0.25">
      <c r="A15" s="13" t="s">
        <v>30</v>
      </c>
      <c r="B15" s="14"/>
      <c r="C15" s="14"/>
      <c r="D15" s="14"/>
      <c r="E15" s="8"/>
      <c r="F15" s="8"/>
      <c r="G15" s="15">
        <f>SUM(H4:H14)</f>
        <v>0</v>
      </c>
      <c r="H15" s="16"/>
    </row>
    <row r="16" spans="1:10" ht="13.5" thickTop="1" x14ac:dyDescent="0.2"/>
  </sheetData>
  <mergeCells count="2">
    <mergeCell ref="A15:D15"/>
    <mergeCell ref="G15:H1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Katia Sapedi Pereira Vidal Silva</cp:lastModifiedBy>
  <cp:lastPrinted>2021-04-14T20:07:27Z</cp:lastPrinted>
  <dcterms:created xsi:type="dcterms:W3CDTF">2019-09-13T12:49:57Z</dcterms:created>
  <dcterms:modified xsi:type="dcterms:W3CDTF">2021-06-10T19:22:18Z</dcterms:modified>
</cp:coreProperties>
</file>