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COMISSÃO DE LICITAÇÃO\Licitação 2019\Pregão\Pregão 048 Material Esportivo\"/>
    </mc:Choice>
  </mc:AlternateContent>
  <bookViews>
    <workbookView xWindow="0" yWindow="0" windowWidth="28800" windowHeight="118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" i="1"/>
</calcChain>
</file>

<file path=xl/sharedStrings.xml><?xml version="1.0" encoding="utf-8"?>
<sst xmlns="http://schemas.openxmlformats.org/spreadsheetml/2006/main" count="106" uniqueCount="76">
  <si>
    <t>78.10.45 - CORDA ELASTICA PARA DMT COM 7M. DESCRIÇÃO: FEITA EM LÁTEX DE ALTA RESISTÊNCIA, COM APROXIMADAMENTE 150 PONTOS INTERNOS, REVERTIDA COM NYLON VERMELHO.</t>
  </si>
  <si>
    <t>UN</t>
  </si>
  <si>
    <t>43.90.9 - BOMBA DE ENCHER BOLAS COM DUPLA AÇÃO, INFLA NOS DOIS SENTIDOS</t>
  </si>
  <si>
    <t>78.20.67 - PULA-CORDA, EM MADEIRA E CORDA DE NYLON, EMBALAGEM PLÁSTICA, ESPESSURA 8MM, COMPRIMENTO 2,00M.</t>
  </si>
  <si>
    <t>72.10.36 - COLCHONETE EMBORRACHADO, MEDINDO 90 X 50 X 4CM</t>
  </si>
  <si>
    <t>40.30.37 - CORDA DE SISAL 18MM 3/4, COMPRIMENTO 5,00M</t>
  </si>
  <si>
    <t>78.30.130 - ARCO DE PLÁSTICO (BAMBOLÊ) EM CORES VARIADAS COM 130G E 65CM DE CIRCUNFERÊNCIA</t>
  </si>
  <si>
    <t>78.30.129 - PETECA, ENCHIMENTO DA BASE ESFÉRICA EM BORRACHA EM BORRACHA SINTÉTICA, PENAS FIXADAS POR COLAGEM, QUATRO PENAS NATURAIS MONTADAS PARALELAMENTE DUAS A DUAS, PESO DE 40 A 42GR, EMBALAGEM PLÁSTICA.</t>
  </si>
  <si>
    <t>63.50.2 - CONE EM PVC, NA COR LARANJA, ALTURA ENTRE 20CM - 25 CM</t>
  </si>
  <si>
    <t>78.10.18 - REDE DE FUTSAL, TRADICIONAL (NYLON), MEDIDA OFICIAL EM POLIETILENO (100% VIRGEM) DE ALTA DENSIDADE 01 FIO DE 2,2MM MALHA 12X12</t>
  </si>
  <si>
    <t>78.20.44 - ARCO DE PLÁSTICO (BAMBOLÊ) EM CORES VARIADAS COM 130G E 70CM DE CIRCUNFERÊNCIA</t>
  </si>
  <si>
    <t>78.10.4 - BOLA DE CAMPO DIGITAL, 68 - 70 CM, 410 - 450G, CÂMARA AIEBILITY, COSTURADA PVC, MIOLO SLIP SYSTEM, REMOVÍVEL E LUBRIFICADO.</t>
  </si>
  <si>
    <t>99.80.16 - APITO, FABRICADO EM PLÁSTICO, DIVERSAS CORES,PACOTE 50 UNIDADES,TAMANHO: APROXIMADAMENTE 3 CENTÍMETROS.</t>
  </si>
  <si>
    <t>PCT</t>
  </si>
  <si>
    <t>78.10.20 - REDE DE VÔLEI 4 FAIXAS- APROXIMADAMENTE 0,7 KG. MEDIDAS: 19,5 X 1,00M. POLIETILENO MALHA 10CM, FIO 2,5 MM, BEM RESISTENTE. LONAS: ALGODÃO OU SINTÉTICA. CABOS PARA AMARRAÇÃO.</t>
  </si>
  <si>
    <t>78.10.12 - BOLA INICIAÇÃOO Nº12, MATRIZADA, CONFECCIONADA EM BORRACHA, COM DIÂMETRO DE 57 A 59CM, PESANDO DE 250 A 270G, CÂMARA AIRBILITY MATRIZADA, ACABAMENTO DE BORRACHA E MIOLO BORRACHA</t>
  </si>
  <si>
    <t>78.10.32 - BOLA DE INICIAÇÃO T 10 BORRACHA MATRIZADA CÂMARA EM AIRBILITY MIOLO SLIP SYSTEM REMOVÍVEL E LUBRIFICADO PESO 180-200G CIRCUNFERÊNCIA 48-55CM</t>
  </si>
  <si>
    <t>78.10.9 - BOLA OFICIAL DE VÔLEI, COM 18 GOMOS, DIÂMETRO DE 65 A 67CM, PESANDO DE 260 A 280G, CÂMARA AIRBILITY MATRIZADA, ACABAMENTO PU, MIOLO SLIP SYSTEM REMOVÍVEL E LUBRIFICADO</t>
  </si>
  <si>
    <t>78.10.5 - BOLA DE HANDBOLL H2L, COSTURADA, MATRIZADA, 54 - 56 CM, PU, MI, REMOVÍVEL E LUBRIFICADO.</t>
  </si>
  <si>
    <t>78.10.31 - BOLA FUTSAL MAX 100 / SEM COSTURA EM PU CÂMARA DE AR EM BUTIL MIOLO DE VÁLVULA REMOVÍVEL PESO 300-350G CIRCUNFERÊNCIA 50-55CM</t>
  </si>
  <si>
    <t>78.10.2 - BOLA DE FUTSAL MAX 200, 55 - 59 CM, PESO 350 - 380 G, CÂMARA AIEBILITY, TERMOTEC, PU, MIOLO SLIP SYSTEM, REMOVÍVEL E LUBRIFICADO.</t>
  </si>
  <si>
    <t>78.10.1 - BOLA DE FUTSAL MAX 500, 61 - 64CM, 410 - 440 G, CÂMARA AIEBILITY, TERMOTEC, PU, MIOLO SLIP SYSTEM, REMOVÍVEL E LUBRIFICADO.</t>
  </si>
  <si>
    <t>78.10.11 - BOLA DE BASQUETE, TAMANHO MIRIM E MASCULINO, MATRIZADA, CONFECCIONDA EM MICROFIBRA, COM TAMANHO DE 72 A 74CM, PESANDO DE 450 A 500G, CÂMARA AIRBILITY, ACABAMENTO, MICROFIBRA, MIOLO SLIP SYSTEM REMOVÍVEL E LUBRIFICADO</t>
  </si>
  <si>
    <t>78.10.53 - BOLA OFICIAL DE BASQUETE, TAMANHO INFANTIL, MATRIZADA, CONFECCIONADA COM BORRACHA. COM DIÂMETRO: 56 - 59 CM E PESO: 300 - 325 G.</t>
  </si>
  <si>
    <t>78.10.57 - BOLA TAMANHO INFANTIL, COSTURADA OU MATIZADA, COM 32 GOMOS, CONFECCIONADA EM PV. TAMANHO 49~51 CM DE DIÂMETRO. PESO 230~270GR.</t>
  </si>
  <si>
    <t>78.20.61 - TATAMI DIMENSÃO (1000MM X 1000MM ) ESPESSURAS: 40MM. COBERTURA: PELÍCULA SILICONIZADA COM TEXTURA ESPECIAL PARA PRATICA DESPORTIVA. COMPOSIÇÃO: E.V.A COPOLÍMERO ETILENO ACETATO DE VINILA ESPECIALMENTE DESENVOLVIDO PARA ABSORÇÃO DE IMPACTOS COM ÓTIMA MEMÓRIA DE RETORNO PODENDO SER COM CORTE RETO OU DE ENCAIXE NOS 4 LADOS, DUAS CORES.</t>
  </si>
  <si>
    <t>78.20.62 - TORNOZELEIRA / CANELEIRA PARA USO EM ATIVIDADES AERÓBICAS. PESO: 1 KG. MEDIDAS APROXIMADAS: 50 X 13 CM.</t>
  </si>
  <si>
    <t>PAR</t>
  </si>
  <si>
    <t>78.20.63 - TORNOZELEIRA / CANELEIRA PARA USO EM ATIVIDADES AERÓBICAS. PESO: 2 KG. MEDIDAS APROXIMADAS: 50 X 13 CM.</t>
  </si>
  <si>
    <t>84.20.363 - COLETE ESPORTIVO DUPLA FACE, UTILIZADO EM DIVERSAS MODALIDADES. COMPOSIÇÃO: 100% POLIÉSTER, LATERAIS COM ELÁSTICO, DIMENSÕES APROXIMADAS: TAMANHO G ADULTO: 50 CM X 63 CM (LARGURA X ALTURA). GARANTIA DO FABRICANTE: CONTRA DEFEITO DE FABRICAÇÃO. ORIGEM: NACIONAL</t>
  </si>
  <si>
    <t>78.10.75 - ESCADA 4,5 METROS COM 10 DEGRAUS REGULÁVEIS, O ACESSÓRIO TEM DEGRAUS EM PLÁSTICO PVC E LATERAIS EM FITA DE NYLON DE 5CM. MEDIDAS: 4,5 M DE COMPRIMENTO, 43 CM DE LARGURA, DISTÂNCIA ENTRE DEGRAUS: 43 CM, MATERIAL: FITA DE ALÇA E DEGRAUS EM PVC. ACOMPANHA: BOLSA PARA TRANSPORTE.</t>
  </si>
  <si>
    <t>78.10.76 - CONES CHAPÉU CHINÊS, CORES SORTIDAS AZUL, VERDE, AMARELO, LARANJA, ROSA, VERMELHO, MATERIAL RESISTENTE E FLEXÍVEL À PISADAS:: COMPOSIÇÃO: PVC:: PRODUTO EMPILHÁVEL - MEDIDAS APROXIMADAS: DIÂMETRO: 20 CM ALTURA: 5 CM.</t>
  </si>
  <si>
    <t>78.10.79 - MINI BANDS LEVE, MEDINDO 250X45X0.9MM, NA COR VERDE, 25-30LBS</t>
  </si>
  <si>
    <t>78.10.80 - MINI BANDS MÉDIO, MEDINDO 250X45X1.1MM, NA COR PRETA, 35-40LBS</t>
  </si>
  <si>
    <t>78.10.81 - MINI BANDS FORTE, MEDINDO 250X45X1.3MM, NA COR AMARELA, 45-50LBS</t>
  </si>
  <si>
    <t>78.10.83 - BOLA DE 65CM, ANTI ESTOURO, BOLA PARA GINÁSTICA, PILATES, TREINAMENTO FUNCIONAL, YOGA E USO EM ATIVIDADES FÍSICAS E REABILITAÇÃO, PRODUZIDAS COM MATERIAL 100% VINIL ATÓXICO, SUPORTA ATÉ 200 KG E POSSUI O SISTEMA ANTI-ESTOURO.</t>
  </si>
  <si>
    <t>ITEM</t>
  </si>
  <si>
    <t>QUANT</t>
  </si>
  <si>
    <t>UND</t>
  </si>
  <si>
    <t>DESCRIÇÃO</t>
  </si>
  <si>
    <t>VALOR UNITÁRIO MÁXIMO</t>
  </si>
  <si>
    <t>VALOR TOTAL MÁXIMO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</si>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</sst>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D7" sqref="D7"/>
    </sheetView>
  </sheetViews>
  <sheetFormatPr defaultRowHeight="12.75" x14ac:dyDescent="0.2"/>
  <cols>
    <col min="1" max="1" width="5.7109375" style="1" customWidth="1"/>
    <col min="2" max="2" width="7.5703125" style="1" customWidth="1"/>
    <col min="3" max="3" width="5.28515625" style="1" customWidth="1"/>
    <col min="4" max="4" width="40.28515625" style="1" customWidth="1"/>
    <col min="5" max="5" width="10.42578125" style="1" customWidth="1"/>
    <col min="6" max="16384" width="9.140625" style="1"/>
  </cols>
  <sheetData>
    <row r="1" spans="1:6" ht="13.5" thickBot="1" x14ac:dyDescent="0.25"/>
    <row r="2" spans="1:6" ht="39" thickTop="1" x14ac:dyDescent="0.2">
      <c r="A2" s="2" t="s">
        <v>36</v>
      </c>
      <c r="B2" s="3" t="s">
        <v>37</v>
      </c>
      <c r="C2" s="3" t="s">
        <v>38</v>
      </c>
      <c r="D2" s="3" t="s">
        <v>39</v>
      </c>
      <c r="E2" s="3" t="s">
        <v>40</v>
      </c>
      <c r="F2" s="4" t="s">
        <v>41</v>
      </c>
    </row>
    <row r="3" spans="1:6" ht="51" x14ac:dyDescent="0.2">
      <c r="A3" s="5" t="s">
        <v>42</v>
      </c>
      <c r="B3" s="6">
        <v>100</v>
      </c>
      <c r="C3" s="6" t="s">
        <v>1</v>
      </c>
      <c r="D3" s="13" t="s">
        <v>0</v>
      </c>
      <c r="E3" s="7">
        <v>38.22</v>
      </c>
      <c r="F3" s="8">
        <f>B3*E3</f>
        <v>3822</v>
      </c>
    </row>
    <row r="4" spans="1:6" ht="25.5" x14ac:dyDescent="0.2">
      <c r="A4" s="5" t="s">
        <v>43</v>
      </c>
      <c r="B4" s="6">
        <v>20</v>
      </c>
      <c r="C4" s="6" t="s">
        <v>1</v>
      </c>
      <c r="D4" s="13" t="s">
        <v>2</v>
      </c>
      <c r="E4" s="7">
        <v>18.329999999999998</v>
      </c>
      <c r="F4" s="8">
        <f t="shared" ref="F4:F35" si="0">B4*E4</f>
        <v>366.59999999999997</v>
      </c>
    </row>
    <row r="5" spans="1:6" ht="38.25" x14ac:dyDescent="0.2">
      <c r="A5" s="5" t="s">
        <v>44</v>
      </c>
      <c r="B5" s="6">
        <v>200</v>
      </c>
      <c r="C5" s="6" t="s">
        <v>1</v>
      </c>
      <c r="D5" s="13" t="s">
        <v>3</v>
      </c>
      <c r="E5" s="7">
        <v>10.94</v>
      </c>
      <c r="F5" s="8">
        <f t="shared" si="0"/>
        <v>2188</v>
      </c>
    </row>
    <row r="6" spans="1:6" ht="25.5" x14ac:dyDescent="0.2">
      <c r="A6" s="5" t="s">
        <v>45</v>
      </c>
      <c r="B6" s="6">
        <v>100</v>
      </c>
      <c r="C6" s="6" t="s">
        <v>1</v>
      </c>
      <c r="D6" s="13" t="s">
        <v>4</v>
      </c>
      <c r="E6" s="7">
        <v>45.95</v>
      </c>
      <c r="F6" s="8">
        <f t="shared" si="0"/>
        <v>4595</v>
      </c>
    </row>
    <row r="7" spans="1:6" ht="25.5" x14ac:dyDescent="0.2">
      <c r="A7" s="5" t="s">
        <v>46</v>
      </c>
      <c r="B7" s="6">
        <v>50</v>
      </c>
      <c r="C7" s="6" t="s">
        <v>1</v>
      </c>
      <c r="D7" s="13" t="s">
        <v>5</v>
      </c>
      <c r="E7" s="7">
        <v>44</v>
      </c>
      <c r="F7" s="8">
        <f t="shared" si="0"/>
        <v>2200</v>
      </c>
    </row>
    <row r="8" spans="1:6" ht="25.5" x14ac:dyDescent="0.2">
      <c r="A8" s="5" t="s">
        <v>47</v>
      </c>
      <c r="B8" s="6">
        <v>500</v>
      </c>
      <c r="C8" s="6" t="s">
        <v>1</v>
      </c>
      <c r="D8" s="13" t="s">
        <v>6</v>
      </c>
      <c r="E8" s="7">
        <v>7.31</v>
      </c>
      <c r="F8" s="8">
        <f t="shared" si="0"/>
        <v>3655</v>
      </c>
    </row>
    <row r="9" spans="1:6" ht="63.75" x14ac:dyDescent="0.2">
      <c r="A9" s="5" t="s">
        <v>48</v>
      </c>
      <c r="B9" s="6">
        <v>200</v>
      </c>
      <c r="C9" s="6" t="s">
        <v>1</v>
      </c>
      <c r="D9" s="13" t="s">
        <v>7</v>
      </c>
      <c r="E9" s="7">
        <v>6.77</v>
      </c>
      <c r="F9" s="8">
        <f t="shared" si="0"/>
        <v>1354</v>
      </c>
    </row>
    <row r="10" spans="1:6" ht="25.5" x14ac:dyDescent="0.2">
      <c r="A10" s="5" t="s">
        <v>49</v>
      </c>
      <c r="B10" s="6">
        <v>350</v>
      </c>
      <c r="C10" s="6" t="s">
        <v>1</v>
      </c>
      <c r="D10" s="13" t="s">
        <v>8</v>
      </c>
      <c r="E10" s="7">
        <v>6.16</v>
      </c>
      <c r="F10" s="8">
        <f t="shared" si="0"/>
        <v>2156</v>
      </c>
    </row>
    <row r="11" spans="1:6" ht="38.25" x14ac:dyDescent="0.2">
      <c r="A11" s="5" t="s">
        <v>50</v>
      </c>
      <c r="B11" s="6">
        <v>10</v>
      </c>
      <c r="C11" s="6" t="s">
        <v>1</v>
      </c>
      <c r="D11" s="13" t="s">
        <v>9</v>
      </c>
      <c r="E11" s="7">
        <v>134.83000000000001</v>
      </c>
      <c r="F11" s="8">
        <f t="shared" si="0"/>
        <v>1348.3000000000002</v>
      </c>
    </row>
    <row r="12" spans="1:6" ht="25.5" x14ac:dyDescent="0.2">
      <c r="A12" s="5" t="s">
        <v>51</v>
      </c>
      <c r="B12" s="6">
        <v>200</v>
      </c>
      <c r="C12" s="6" t="s">
        <v>1</v>
      </c>
      <c r="D12" s="13" t="s">
        <v>10</v>
      </c>
      <c r="E12" s="7">
        <v>5.3</v>
      </c>
      <c r="F12" s="8">
        <f t="shared" si="0"/>
        <v>1060</v>
      </c>
    </row>
    <row r="13" spans="1:6" ht="38.25" x14ac:dyDescent="0.2">
      <c r="A13" s="5" t="s">
        <v>52</v>
      </c>
      <c r="B13" s="6">
        <v>30</v>
      </c>
      <c r="C13" s="6" t="s">
        <v>1</v>
      </c>
      <c r="D13" s="13" t="s">
        <v>11</v>
      </c>
      <c r="E13" s="7">
        <v>47.55</v>
      </c>
      <c r="F13" s="8">
        <f t="shared" si="0"/>
        <v>1426.5</v>
      </c>
    </row>
    <row r="14" spans="1:6" ht="38.25" x14ac:dyDescent="0.2">
      <c r="A14" s="5" t="s">
        <v>53</v>
      </c>
      <c r="B14" s="6">
        <v>10</v>
      </c>
      <c r="C14" s="6" t="s">
        <v>13</v>
      </c>
      <c r="D14" s="13" t="s">
        <v>12</v>
      </c>
      <c r="E14" s="7">
        <v>5.59</v>
      </c>
      <c r="F14" s="8">
        <f t="shared" si="0"/>
        <v>55.9</v>
      </c>
    </row>
    <row r="15" spans="1:6" ht="63.75" x14ac:dyDescent="0.2">
      <c r="A15" s="5" t="s">
        <v>54</v>
      </c>
      <c r="B15" s="6">
        <v>10</v>
      </c>
      <c r="C15" s="6" t="s">
        <v>1</v>
      </c>
      <c r="D15" s="13" t="s">
        <v>14</v>
      </c>
      <c r="E15" s="7">
        <v>133.93</v>
      </c>
      <c r="F15" s="8">
        <f t="shared" si="0"/>
        <v>1339.3000000000002</v>
      </c>
    </row>
    <row r="16" spans="1:6" ht="63.75" x14ac:dyDescent="0.2">
      <c r="A16" s="5" t="s">
        <v>55</v>
      </c>
      <c r="B16" s="6">
        <v>200</v>
      </c>
      <c r="C16" s="6" t="s">
        <v>1</v>
      </c>
      <c r="D16" s="13" t="s">
        <v>15</v>
      </c>
      <c r="E16" s="7">
        <v>41.96</v>
      </c>
      <c r="F16" s="8">
        <f t="shared" si="0"/>
        <v>8392</v>
      </c>
    </row>
    <row r="17" spans="1:6" ht="51" x14ac:dyDescent="0.2">
      <c r="A17" s="5" t="s">
        <v>56</v>
      </c>
      <c r="B17" s="6">
        <v>200</v>
      </c>
      <c r="C17" s="6" t="s">
        <v>1</v>
      </c>
      <c r="D17" s="13" t="s">
        <v>16</v>
      </c>
      <c r="E17" s="7">
        <v>33.44</v>
      </c>
      <c r="F17" s="8">
        <f t="shared" si="0"/>
        <v>6688</v>
      </c>
    </row>
    <row r="18" spans="1:6" ht="51" x14ac:dyDescent="0.2">
      <c r="A18" s="5" t="s">
        <v>57</v>
      </c>
      <c r="B18" s="6">
        <v>50</v>
      </c>
      <c r="C18" s="6" t="s">
        <v>1</v>
      </c>
      <c r="D18" s="13" t="s">
        <v>17</v>
      </c>
      <c r="E18" s="7">
        <v>102.74</v>
      </c>
      <c r="F18" s="8">
        <f t="shared" si="0"/>
        <v>5137</v>
      </c>
    </row>
    <row r="19" spans="1:6" ht="38.25" x14ac:dyDescent="0.2">
      <c r="A19" s="5" t="s">
        <v>58</v>
      </c>
      <c r="B19" s="6">
        <v>30</v>
      </c>
      <c r="C19" s="6" t="s">
        <v>1</v>
      </c>
      <c r="D19" s="13" t="s">
        <v>18</v>
      </c>
      <c r="E19" s="7">
        <v>109.41</v>
      </c>
      <c r="F19" s="8">
        <f t="shared" si="0"/>
        <v>3282.2999999999997</v>
      </c>
    </row>
    <row r="20" spans="1:6" ht="38.25" x14ac:dyDescent="0.2">
      <c r="A20" s="5" t="s">
        <v>59</v>
      </c>
      <c r="B20" s="6">
        <v>50</v>
      </c>
      <c r="C20" s="6" t="s">
        <v>1</v>
      </c>
      <c r="D20" s="13" t="s">
        <v>19</v>
      </c>
      <c r="E20" s="7">
        <v>99.21</v>
      </c>
      <c r="F20" s="8">
        <f t="shared" si="0"/>
        <v>4960.5</v>
      </c>
    </row>
    <row r="21" spans="1:6" ht="38.25" x14ac:dyDescent="0.2">
      <c r="A21" s="5" t="s">
        <v>60</v>
      </c>
      <c r="B21" s="6">
        <v>50</v>
      </c>
      <c r="C21" s="6" t="s">
        <v>1</v>
      </c>
      <c r="D21" s="13" t="s">
        <v>20</v>
      </c>
      <c r="E21" s="7">
        <v>84</v>
      </c>
      <c r="F21" s="8">
        <f t="shared" si="0"/>
        <v>4200</v>
      </c>
    </row>
    <row r="22" spans="1:6" ht="38.25" x14ac:dyDescent="0.2">
      <c r="A22" s="5" t="s">
        <v>61</v>
      </c>
      <c r="B22" s="6">
        <v>100</v>
      </c>
      <c r="C22" s="6" t="s">
        <v>1</v>
      </c>
      <c r="D22" s="13" t="s">
        <v>21</v>
      </c>
      <c r="E22" s="7">
        <v>142.06</v>
      </c>
      <c r="F22" s="8">
        <f t="shared" si="0"/>
        <v>14206</v>
      </c>
    </row>
    <row r="23" spans="1:6" ht="76.5" x14ac:dyDescent="0.2">
      <c r="A23" s="5" t="s">
        <v>62</v>
      </c>
      <c r="B23" s="6">
        <v>20</v>
      </c>
      <c r="C23" s="6" t="s">
        <v>1</v>
      </c>
      <c r="D23" s="13" t="s">
        <v>22</v>
      </c>
      <c r="E23" s="7">
        <v>80.62</v>
      </c>
      <c r="F23" s="8">
        <f t="shared" si="0"/>
        <v>1612.4</v>
      </c>
    </row>
    <row r="24" spans="1:6" ht="51" x14ac:dyDescent="0.2">
      <c r="A24" s="5" t="s">
        <v>63</v>
      </c>
      <c r="B24" s="6">
        <v>10</v>
      </c>
      <c r="C24" s="6" t="s">
        <v>1</v>
      </c>
      <c r="D24" s="13" t="s">
        <v>23</v>
      </c>
      <c r="E24" s="7">
        <v>66.36</v>
      </c>
      <c r="F24" s="8">
        <f t="shared" si="0"/>
        <v>663.6</v>
      </c>
    </row>
    <row r="25" spans="1:6" ht="38.25" x14ac:dyDescent="0.2">
      <c r="A25" s="5" t="s">
        <v>64</v>
      </c>
      <c r="B25" s="6">
        <v>30</v>
      </c>
      <c r="C25" s="6" t="s">
        <v>1</v>
      </c>
      <c r="D25" s="13" t="s">
        <v>24</v>
      </c>
      <c r="E25" s="7">
        <v>136.43</v>
      </c>
      <c r="F25" s="8">
        <f t="shared" si="0"/>
        <v>4092.9</v>
      </c>
    </row>
    <row r="26" spans="1:6" ht="114.75" x14ac:dyDescent="0.2">
      <c r="A26" s="5" t="s">
        <v>65</v>
      </c>
      <c r="B26" s="6">
        <v>90</v>
      </c>
      <c r="C26" s="6" t="s">
        <v>1</v>
      </c>
      <c r="D26" s="13" t="s">
        <v>25</v>
      </c>
      <c r="E26" s="7">
        <v>60.26</v>
      </c>
      <c r="F26" s="8">
        <f t="shared" si="0"/>
        <v>5423.4</v>
      </c>
    </row>
    <row r="27" spans="1:6" ht="38.25" x14ac:dyDescent="0.2">
      <c r="A27" s="5" t="s">
        <v>66</v>
      </c>
      <c r="B27" s="6">
        <v>100</v>
      </c>
      <c r="C27" s="6" t="s">
        <v>27</v>
      </c>
      <c r="D27" s="13" t="s">
        <v>26</v>
      </c>
      <c r="E27" s="7">
        <v>15.72</v>
      </c>
      <c r="F27" s="8">
        <f t="shared" si="0"/>
        <v>1572</v>
      </c>
    </row>
    <row r="28" spans="1:6" ht="38.25" x14ac:dyDescent="0.2">
      <c r="A28" s="5" t="s">
        <v>67</v>
      </c>
      <c r="B28" s="6">
        <v>100</v>
      </c>
      <c r="C28" s="6" t="s">
        <v>27</v>
      </c>
      <c r="D28" s="13" t="s">
        <v>28</v>
      </c>
      <c r="E28" s="7">
        <v>22.46</v>
      </c>
      <c r="F28" s="8">
        <f t="shared" si="0"/>
        <v>2246</v>
      </c>
    </row>
    <row r="29" spans="1:6" ht="89.25" x14ac:dyDescent="0.2">
      <c r="A29" s="5" t="s">
        <v>68</v>
      </c>
      <c r="B29" s="6">
        <v>200</v>
      </c>
      <c r="C29" s="6" t="s">
        <v>1</v>
      </c>
      <c r="D29" s="13" t="s">
        <v>29</v>
      </c>
      <c r="E29" s="7">
        <v>15.48</v>
      </c>
      <c r="F29" s="8">
        <f t="shared" si="0"/>
        <v>3096</v>
      </c>
    </row>
    <row r="30" spans="1:6" ht="89.25" x14ac:dyDescent="0.2">
      <c r="A30" s="5" t="s">
        <v>69</v>
      </c>
      <c r="B30" s="6">
        <v>20</v>
      </c>
      <c r="C30" s="6" t="s">
        <v>1</v>
      </c>
      <c r="D30" s="13" t="s">
        <v>30</v>
      </c>
      <c r="E30" s="7">
        <v>122</v>
      </c>
      <c r="F30" s="8">
        <f t="shared" si="0"/>
        <v>2440</v>
      </c>
    </row>
    <row r="31" spans="1:6" ht="63.75" x14ac:dyDescent="0.2">
      <c r="A31" s="5" t="s">
        <v>70</v>
      </c>
      <c r="B31" s="6">
        <v>200</v>
      </c>
      <c r="C31" s="6" t="s">
        <v>1</v>
      </c>
      <c r="D31" s="13" t="s">
        <v>31</v>
      </c>
      <c r="E31" s="7">
        <v>6.93</v>
      </c>
      <c r="F31" s="8">
        <f t="shared" si="0"/>
        <v>1386</v>
      </c>
    </row>
    <row r="32" spans="1:6" ht="25.5" x14ac:dyDescent="0.2">
      <c r="A32" s="5" t="s">
        <v>71</v>
      </c>
      <c r="B32" s="6">
        <v>20</v>
      </c>
      <c r="C32" s="6" t="s">
        <v>1</v>
      </c>
      <c r="D32" s="13" t="s">
        <v>32</v>
      </c>
      <c r="E32" s="7">
        <v>21.75</v>
      </c>
      <c r="F32" s="8">
        <f t="shared" si="0"/>
        <v>435</v>
      </c>
    </row>
    <row r="33" spans="1:6" ht="25.5" x14ac:dyDescent="0.2">
      <c r="A33" s="5" t="s">
        <v>72</v>
      </c>
      <c r="B33" s="6">
        <v>20</v>
      </c>
      <c r="C33" s="6" t="s">
        <v>1</v>
      </c>
      <c r="D33" s="13" t="s">
        <v>33</v>
      </c>
      <c r="E33" s="7">
        <v>24.78</v>
      </c>
      <c r="F33" s="8">
        <f t="shared" si="0"/>
        <v>495.6</v>
      </c>
    </row>
    <row r="34" spans="1:6" ht="25.5" x14ac:dyDescent="0.2">
      <c r="A34" s="5" t="s">
        <v>73</v>
      </c>
      <c r="B34" s="6">
        <v>20</v>
      </c>
      <c r="C34" s="6" t="s">
        <v>1</v>
      </c>
      <c r="D34" s="13" t="s">
        <v>34</v>
      </c>
      <c r="E34" s="7">
        <v>27.12</v>
      </c>
      <c r="F34" s="8">
        <f t="shared" si="0"/>
        <v>542.4</v>
      </c>
    </row>
    <row r="35" spans="1:6" ht="76.5" x14ac:dyDescent="0.2">
      <c r="A35" s="5" t="s">
        <v>74</v>
      </c>
      <c r="B35" s="6">
        <v>20</v>
      </c>
      <c r="C35" s="6" t="s">
        <v>1</v>
      </c>
      <c r="D35" s="13" t="s">
        <v>35</v>
      </c>
      <c r="E35" s="7">
        <v>75.010000000000005</v>
      </c>
      <c r="F35" s="8">
        <f t="shared" si="0"/>
        <v>1500.2</v>
      </c>
    </row>
    <row r="36" spans="1:6" ht="13.5" thickBot="1" x14ac:dyDescent="0.25">
      <c r="A36" s="9" t="s">
        <v>75</v>
      </c>
      <c r="B36" s="10"/>
      <c r="C36" s="10"/>
      <c r="D36" s="10"/>
      <c r="E36" s="11">
        <f>SUM(F3:F35)</f>
        <v>97937.89999999998</v>
      </c>
      <c r="F36" s="12"/>
    </row>
    <row r="37" spans="1:6" ht="13.5" thickTop="1" x14ac:dyDescent="0.2"/>
  </sheetData>
  <mergeCells count="2">
    <mergeCell ref="A36:D36"/>
    <mergeCell ref="E36:F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2019-08-27T13:54:21Z</dcterms:created>
  <dcterms:modified xsi:type="dcterms:W3CDTF">2019-08-27T14:25:41Z</dcterms:modified>
</cp:coreProperties>
</file>